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helen\Dropbox\NOPOOR\WP12\Trainings\Training in Hanoi\"/>
    </mc:Choice>
  </mc:AlternateContent>
  <bookViews>
    <workbookView xWindow="0" yWindow="0" windowWidth="25440" windowHeight="15960" tabRatio="500" xr2:uid="{00000000-000D-0000-FFFF-FFFF00000000}"/>
  </bookViews>
  <sheets>
    <sheet name="Vietnam" sheetId="1" r:id="rId1"/>
    <sheet name="Sheet1" sheetId="2" r:id="rId2"/>
  </sheets>
  <definedNames>
    <definedName name="_xlnm._FilterDatabase" localSheetId="0" hidden="1">Vietnam!$C$1:$Q$64</definedName>
  </definedNames>
  <calcPr calcId="171027" iterateDelta="1E-4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0" i="1" l="1"/>
  <c r="L70" i="1"/>
  <c r="H70" i="1"/>
  <c r="I70" i="1"/>
  <c r="M70" i="1"/>
  <c r="J70" i="1"/>
  <c r="K70" i="1"/>
  <c r="N70" i="1"/>
  <c r="O70" i="1"/>
  <c r="P70" i="1"/>
  <c r="Q70" i="1"/>
  <c r="F70" i="1"/>
  <c r="Q77" i="1"/>
  <c r="P77" i="1"/>
  <c r="O77" i="1"/>
  <c r="N77" i="1"/>
  <c r="K77" i="1"/>
  <c r="J77" i="1"/>
  <c r="M77" i="1"/>
  <c r="I77" i="1"/>
  <c r="H77" i="1"/>
  <c r="L77" i="1"/>
  <c r="G77" i="1"/>
  <c r="F77" i="1"/>
  <c r="Q75" i="1"/>
  <c r="P75" i="1"/>
  <c r="O75" i="1"/>
  <c r="N75" i="1"/>
  <c r="K75" i="1"/>
  <c r="J75" i="1"/>
  <c r="M75" i="1"/>
  <c r="I75" i="1"/>
  <c r="H75" i="1"/>
  <c r="L75" i="1"/>
  <c r="G75" i="1"/>
  <c r="F75" i="1"/>
  <c r="Q73" i="1"/>
  <c r="P73" i="1"/>
  <c r="O73" i="1"/>
  <c r="N73" i="1"/>
  <c r="K73" i="1"/>
  <c r="J73" i="1"/>
  <c r="M73" i="1"/>
  <c r="I73" i="1"/>
  <c r="H73" i="1"/>
  <c r="L73" i="1"/>
  <c r="G73" i="1"/>
  <c r="F73" i="1"/>
  <c r="G69" i="1"/>
  <c r="L69" i="1"/>
  <c r="H69" i="1"/>
  <c r="H71" i="1" s="1"/>
  <c r="I69" i="1"/>
  <c r="I71" i="1" s="1"/>
  <c r="M69" i="1"/>
  <c r="M71" i="1" s="1"/>
  <c r="J69" i="1"/>
  <c r="K69" i="1"/>
  <c r="N69" i="1"/>
  <c r="N71" i="1" s="1"/>
  <c r="O69" i="1"/>
  <c r="O71" i="1" s="1"/>
  <c r="P69" i="1"/>
  <c r="Q69" i="1"/>
  <c r="Q71" i="1" s="1"/>
  <c r="F69" i="1"/>
  <c r="E66" i="1"/>
  <c r="D66" i="1"/>
  <c r="C66" i="1"/>
  <c r="F71" i="1"/>
  <c r="G71" i="1"/>
  <c r="J71" i="1"/>
  <c r="K71" i="1"/>
  <c r="L71" i="1"/>
  <c r="P71" i="1"/>
</calcChain>
</file>

<file path=xl/sharedStrings.xml><?xml version="1.0" encoding="utf-8"?>
<sst xmlns="http://schemas.openxmlformats.org/spreadsheetml/2006/main" count="97" uniqueCount="29">
  <si>
    <t>Age: under 35: 1 Over 35: 0</t>
  </si>
  <si>
    <t>Ministy officer: 1 Institute: 0</t>
  </si>
  <si>
    <t>Relevant topic</t>
  </si>
  <si>
    <t>Appicable</t>
  </si>
  <si>
    <t>Good trainer</t>
  </si>
  <si>
    <t>Demand on training content</t>
  </si>
  <si>
    <t>Trainer</t>
  </si>
  <si>
    <t>Trainee</t>
  </si>
  <si>
    <t>Match current work requirement</t>
  </si>
  <si>
    <t>Work requirement in near future</t>
  </si>
  <si>
    <t>Logistic</t>
  </si>
  <si>
    <t>Totally new knowledge</t>
  </si>
  <si>
    <t>Improved techniques</t>
  </si>
  <si>
    <t>Overall assessment</t>
  </si>
  <si>
    <t>Materials</t>
  </si>
  <si>
    <t>other</t>
  </si>
  <si>
    <t>Gender: 1 Male 0 Female</t>
  </si>
  <si>
    <t>Training content delivery</t>
  </si>
  <si>
    <t>Networking among trainees</t>
  </si>
  <si>
    <t>Count</t>
  </si>
  <si>
    <t>%</t>
  </si>
  <si>
    <t>Mark 5: Totally agree</t>
  </si>
  <si>
    <t>Mark 4: Agree</t>
  </si>
  <si>
    <t>Mark 3: No opinion</t>
  </si>
  <si>
    <t>Mark 1: Totally donot agree</t>
  </si>
  <si>
    <t>Location</t>
  </si>
  <si>
    <t>North</t>
  </si>
  <si>
    <t>South</t>
  </si>
  <si>
    <t>Mark 2: Donot 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</si>
</sst>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_-;_-@_-"/>
    <numFmt numFmtId="165" formatCode="_-* #,##0.00_-;\-* #,##0.00_-;_-* &quot;-&quot;??_-;_-@_-"/>
    <numFmt numFmtId="166" formatCode="_-* #,##0.0_-;\-* #,##0.0_-;_-* &quot;-&quot;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68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166" fontId="0" fillId="0" borderId="0" xfId="1" applyNumberFormat="1" applyFont="1"/>
    <xf numFmtId="0" fontId="0" fillId="6" borderId="0" xfId="0" applyFill="1" applyAlignment="1"/>
    <xf numFmtId="0" fontId="0" fillId="7" borderId="0" xfId="0" applyFill="1" applyAlignment="1"/>
    <xf numFmtId="0" fontId="0" fillId="8" borderId="0" xfId="0" applyFill="1"/>
    <xf numFmtId="0" fontId="0" fillId="9" borderId="0" xfId="0" applyFill="1"/>
    <xf numFmtId="164" fontId="0" fillId="9" borderId="0" xfId="1" applyNumberFormat="1" applyFont="1" applyFill="1"/>
    <xf numFmtId="165" fontId="0" fillId="0" borderId="0" xfId="0" applyNumberFormat="1"/>
    <xf numFmtId="166" fontId="0" fillId="4" borderId="0" xfId="1" applyNumberFormat="1" applyFont="1" applyFill="1"/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68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Milliers [0]" xfId="1" builtinId="6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0"/>
  <sheetViews>
    <sheetView tabSelected="1" workbookViewId="0">
      <pane xSplit="2" ySplit="2" topLeftCell="C50" activePane="bottomRight" state="frozen"/>
      <selection pane="topRight" activeCell="B1" sqref="B1"/>
      <selection pane="bottomLeft" activeCell="A3" sqref="A3"/>
      <selection pane="bottomRight" activeCell="I85" sqref="I85"/>
    </sheetView>
  </sheetViews>
  <sheetFormatPr baseColWidth="10" defaultRowHeight="15.5" x14ac:dyDescent="0.35"/>
  <cols>
    <col min="4" max="4" width="14.5" customWidth="1"/>
  </cols>
  <sheetData>
    <row r="1" spans="1:17" x14ac:dyDescent="0.35">
      <c r="F1" s="1" t="s">
        <v>17</v>
      </c>
      <c r="G1" s="1"/>
      <c r="H1" s="1"/>
      <c r="I1" s="1"/>
      <c r="J1" s="1"/>
      <c r="K1" s="1"/>
      <c r="L1" s="2" t="s">
        <v>6</v>
      </c>
      <c r="M1" s="3" t="s">
        <v>7</v>
      </c>
      <c r="N1" s="4" t="s">
        <v>18</v>
      </c>
      <c r="O1" s="4" t="s">
        <v>13</v>
      </c>
      <c r="P1" s="5" t="s">
        <v>10</v>
      </c>
      <c r="Q1" s="5"/>
    </row>
    <row r="2" spans="1:17" x14ac:dyDescent="0.35">
      <c r="B2" t="s">
        <v>25</v>
      </c>
      <c r="C2" t="s">
        <v>16</v>
      </c>
      <c r="D2" t="s">
        <v>0</v>
      </c>
      <c r="E2" t="s">
        <v>1</v>
      </c>
      <c r="F2" s="1" t="s">
        <v>2</v>
      </c>
      <c r="G2" s="1" t="s">
        <v>3</v>
      </c>
      <c r="H2" s="1" t="s">
        <v>11</v>
      </c>
      <c r="I2" s="1" t="s">
        <v>12</v>
      </c>
      <c r="J2" s="1" t="s">
        <v>8</v>
      </c>
      <c r="K2" s="1" t="s">
        <v>9</v>
      </c>
      <c r="L2" s="2" t="s">
        <v>4</v>
      </c>
      <c r="M2" s="3" t="s">
        <v>5</v>
      </c>
      <c r="N2" s="4"/>
      <c r="O2" s="4"/>
      <c r="P2" s="5" t="s">
        <v>14</v>
      </c>
      <c r="Q2" s="5" t="s">
        <v>15</v>
      </c>
    </row>
    <row r="3" spans="1:17" x14ac:dyDescent="0.35">
      <c r="B3" t="s">
        <v>26</v>
      </c>
    </row>
    <row r="4" spans="1:17" x14ac:dyDescent="0.35">
      <c r="A4">
        <v>1</v>
      </c>
      <c r="B4" t="s">
        <v>26</v>
      </c>
      <c r="C4">
        <v>1</v>
      </c>
      <c r="D4">
        <v>1</v>
      </c>
      <c r="E4">
        <v>0</v>
      </c>
      <c r="F4">
        <v>4</v>
      </c>
      <c r="G4">
        <v>4</v>
      </c>
      <c r="H4">
        <v>3</v>
      </c>
      <c r="I4">
        <v>4</v>
      </c>
      <c r="J4">
        <v>5</v>
      </c>
      <c r="K4">
        <v>4</v>
      </c>
      <c r="L4">
        <v>5</v>
      </c>
      <c r="M4">
        <v>5</v>
      </c>
      <c r="N4">
        <v>4</v>
      </c>
      <c r="O4">
        <v>5</v>
      </c>
      <c r="P4">
        <v>5</v>
      </c>
      <c r="Q4">
        <v>5</v>
      </c>
    </row>
    <row r="5" spans="1:17" x14ac:dyDescent="0.35">
      <c r="A5">
        <v>2</v>
      </c>
      <c r="B5" t="s">
        <v>26</v>
      </c>
      <c r="C5">
        <v>1</v>
      </c>
      <c r="D5">
        <v>1</v>
      </c>
      <c r="E5">
        <v>0</v>
      </c>
      <c r="F5">
        <v>4</v>
      </c>
      <c r="G5">
        <v>4</v>
      </c>
      <c r="H5">
        <v>3</v>
      </c>
      <c r="I5">
        <v>3</v>
      </c>
      <c r="J5">
        <v>5</v>
      </c>
      <c r="K5">
        <v>5</v>
      </c>
      <c r="L5">
        <v>4</v>
      </c>
      <c r="M5">
        <v>5</v>
      </c>
      <c r="N5">
        <v>4</v>
      </c>
      <c r="O5">
        <v>4</v>
      </c>
      <c r="P5">
        <v>4</v>
      </c>
      <c r="Q5">
        <v>5</v>
      </c>
    </row>
    <row r="6" spans="1:17" x14ac:dyDescent="0.35">
      <c r="A6">
        <v>3</v>
      </c>
      <c r="B6" t="s">
        <v>26</v>
      </c>
      <c r="C6">
        <v>1</v>
      </c>
      <c r="D6">
        <v>0</v>
      </c>
      <c r="E6">
        <v>0</v>
      </c>
      <c r="F6">
        <v>5</v>
      </c>
      <c r="G6">
        <v>5</v>
      </c>
      <c r="H6">
        <v>4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</row>
    <row r="7" spans="1:17" x14ac:dyDescent="0.35">
      <c r="A7">
        <v>4</v>
      </c>
      <c r="B7" t="s">
        <v>26</v>
      </c>
      <c r="C7">
        <v>1</v>
      </c>
      <c r="D7">
        <v>0</v>
      </c>
      <c r="E7">
        <v>0</v>
      </c>
      <c r="F7">
        <v>5</v>
      </c>
      <c r="G7">
        <v>5</v>
      </c>
      <c r="H7">
        <v>5</v>
      </c>
      <c r="I7">
        <v>5</v>
      </c>
      <c r="J7">
        <v>5</v>
      </c>
      <c r="K7">
        <v>5</v>
      </c>
      <c r="L7">
        <v>4</v>
      </c>
      <c r="M7">
        <v>5</v>
      </c>
      <c r="N7">
        <v>5</v>
      </c>
      <c r="O7">
        <v>5</v>
      </c>
      <c r="P7">
        <v>5</v>
      </c>
      <c r="Q7">
        <v>5</v>
      </c>
    </row>
    <row r="8" spans="1:17" x14ac:dyDescent="0.35">
      <c r="A8">
        <v>5</v>
      </c>
      <c r="B8" t="s">
        <v>26</v>
      </c>
      <c r="C8">
        <v>1</v>
      </c>
      <c r="D8">
        <v>1</v>
      </c>
      <c r="E8">
        <v>0</v>
      </c>
      <c r="F8">
        <v>5</v>
      </c>
      <c r="G8">
        <v>4</v>
      </c>
      <c r="H8">
        <v>5</v>
      </c>
      <c r="I8">
        <v>4</v>
      </c>
      <c r="J8">
        <v>5</v>
      </c>
      <c r="K8">
        <v>5</v>
      </c>
      <c r="L8">
        <v>4</v>
      </c>
      <c r="M8">
        <v>5</v>
      </c>
      <c r="N8">
        <v>4</v>
      </c>
      <c r="O8">
        <v>5</v>
      </c>
      <c r="P8">
        <v>4</v>
      </c>
      <c r="Q8">
        <v>4</v>
      </c>
    </row>
    <row r="9" spans="1:17" x14ac:dyDescent="0.35">
      <c r="A9">
        <v>6</v>
      </c>
      <c r="B9" t="s">
        <v>26</v>
      </c>
      <c r="C9">
        <v>0</v>
      </c>
      <c r="D9">
        <v>1</v>
      </c>
      <c r="E9">
        <v>0</v>
      </c>
      <c r="F9">
        <v>4</v>
      </c>
      <c r="G9">
        <v>3</v>
      </c>
      <c r="H9">
        <v>4</v>
      </c>
      <c r="I9">
        <v>4</v>
      </c>
      <c r="J9">
        <v>4</v>
      </c>
      <c r="K9">
        <v>4</v>
      </c>
      <c r="L9">
        <v>4</v>
      </c>
      <c r="M9">
        <v>4</v>
      </c>
      <c r="N9">
        <v>4</v>
      </c>
      <c r="O9">
        <v>4</v>
      </c>
      <c r="P9">
        <v>4</v>
      </c>
      <c r="Q9">
        <v>4</v>
      </c>
    </row>
    <row r="10" spans="1:17" x14ac:dyDescent="0.35">
      <c r="A10">
        <v>7</v>
      </c>
      <c r="B10" t="s">
        <v>26</v>
      </c>
      <c r="C10">
        <v>0</v>
      </c>
      <c r="D10">
        <v>1</v>
      </c>
      <c r="E10">
        <v>0</v>
      </c>
      <c r="F10">
        <v>4</v>
      </c>
      <c r="G10">
        <v>4</v>
      </c>
      <c r="H10">
        <v>4</v>
      </c>
      <c r="I10">
        <v>4</v>
      </c>
      <c r="J10">
        <v>4</v>
      </c>
      <c r="K10">
        <v>4</v>
      </c>
      <c r="L10">
        <v>4</v>
      </c>
      <c r="M10">
        <v>4</v>
      </c>
      <c r="N10">
        <v>4</v>
      </c>
      <c r="O10">
        <v>4</v>
      </c>
      <c r="P10">
        <v>4</v>
      </c>
      <c r="Q10">
        <v>4</v>
      </c>
    </row>
    <row r="11" spans="1:17" x14ac:dyDescent="0.35">
      <c r="A11">
        <v>8</v>
      </c>
      <c r="B11" t="s">
        <v>26</v>
      </c>
      <c r="C11">
        <v>0</v>
      </c>
      <c r="D11">
        <v>1</v>
      </c>
      <c r="E11">
        <v>0</v>
      </c>
      <c r="F11">
        <v>4</v>
      </c>
      <c r="G11">
        <v>4</v>
      </c>
      <c r="H11">
        <v>4</v>
      </c>
      <c r="I11">
        <v>4</v>
      </c>
      <c r="J11">
        <v>4</v>
      </c>
      <c r="K11">
        <v>4</v>
      </c>
      <c r="L11">
        <v>4</v>
      </c>
      <c r="M11">
        <v>4</v>
      </c>
      <c r="N11">
        <v>4</v>
      </c>
      <c r="O11">
        <v>4</v>
      </c>
      <c r="P11">
        <v>4</v>
      </c>
      <c r="Q11">
        <v>4</v>
      </c>
    </row>
    <row r="12" spans="1:17" x14ac:dyDescent="0.35">
      <c r="A12">
        <v>9</v>
      </c>
      <c r="B12" t="s">
        <v>26</v>
      </c>
      <c r="C12">
        <v>0</v>
      </c>
      <c r="D12">
        <v>1</v>
      </c>
      <c r="E12">
        <v>1</v>
      </c>
      <c r="F12">
        <v>4</v>
      </c>
      <c r="G12">
        <v>4</v>
      </c>
      <c r="H12">
        <v>4</v>
      </c>
      <c r="I12">
        <v>4</v>
      </c>
      <c r="J12">
        <v>4</v>
      </c>
      <c r="K12">
        <v>4</v>
      </c>
      <c r="L12">
        <v>4</v>
      </c>
      <c r="M12">
        <v>4</v>
      </c>
      <c r="N12">
        <v>4</v>
      </c>
      <c r="O12">
        <v>4</v>
      </c>
      <c r="P12">
        <v>5</v>
      </c>
      <c r="Q12">
        <v>4</v>
      </c>
    </row>
    <row r="13" spans="1:17" x14ac:dyDescent="0.35">
      <c r="A13">
        <v>10</v>
      </c>
      <c r="B13" t="s">
        <v>26</v>
      </c>
      <c r="C13">
        <v>0</v>
      </c>
      <c r="D13">
        <v>1</v>
      </c>
      <c r="E13">
        <v>1</v>
      </c>
      <c r="F13">
        <v>4</v>
      </c>
      <c r="G13">
        <v>4</v>
      </c>
      <c r="H13">
        <v>4</v>
      </c>
      <c r="I13">
        <v>4</v>
      </c>
      <c r="J13">
        <v>4</v>
      </c>
      <c r="K13">
        <v>4</v>
      </c>
      <c r="L13">
        <v>4</v>
      </c>
      <c r="M13">
        <v>4</v>
      </c>
      <c r="N13">
        <v>4</v>
      </c>
      <c r="O13">
        <v>4</v>
      </c>
      <c r="P13">
        <v>5</v>
      </c>
      <c r="Q13">
        <v>5</v>
      </c>
    </row>
    <row r="14" spans="1:17" x14ac:dyDescent="0.35">
      <c r="A14">
        <v>11</v>
      </c>
      <c r="B14" t="s">
        <v>26</v>
      </c>
      <c r="C14">
        <v>0</v>
      </c>
      <c r="D14">
        <v>1</v>
      </c>
      <c r="E14">
        <v>0</v>
      </c>
      <c r="F14">
        <v>4</v>
      </c>
      <c r="G14">
        <v>4</v>
      </c>
      <c r="H14">
        <v>5</v>
      </c>
      <c r="I14">
        <v>5</v>
      </c>
      <c r="J14">
        <v>5</v>
      </c>
      <c r="K14">
        <v>5</v>
      </c>
      <c r="L14">
        <v>4</v>
      </c>
      <c r="M14">
        <v>5</v>
      </c>
      <c r="N14">
        <v>4</v>
      </c>
      <c r="O14">
        <v>4</v>
      </c>
      <c r="P14">
        <v>5</v>
      </c>
      <c r="Q14">
        <v>5</v>
      </c>
    </row>
    <row r="15" spans="1:17" x14ac:dyDescent="0.35">
      <c r="A15">
        <v>12</v>
      </c>
      <c r="B15" t="s">
        <v>26</v>
      </c>
      <c r="C15">
        <v>0</v>
      </c>
      <c r="D15">
        <v>1</v>
      </c>
      <c r="E15">
        <v>1</v>
      </c>
      <c r="F15">
        <v>4</v>
      </c>
      <c r="G15">
        <v>4</v>
      </c>
      <c r="H15">
        <v>4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</row>
    <row r="16" spans="1:17" x14ac:dyDescent="0.35">
      <c r="A16">
        <v>13</v>
      </c>
      <c r="B16" t="s">
        <v>26</v>
      </c>
      <c r="C16">
        <v>0</v>
      </c>
      <c r="D16">
        <v>1</v>
      </c>
      <c r="E16">
        <v>1</v>
      </c>
      <c r="F16">
        <v>4</v>
      </c>
      <c r="G16">
        <v>4</v>
      </c>
      <c r="H16">
        <v>5</v>
      </c>
      <c r="I16">
        <v>4</v>
      </c>
      <c r="J16">
        <v>4</v>
      </c>
      <c r="K16">
        <v>4</v>
      </c>
      <c r="L16">
        <v>5</v>
      </c>
      <c r="M16">
        <v>5</v>
      </c>
      <c r="N16">
        <v>5</v>
      </c>
      <c r="O16">
        <v>4</v>
      </c>
      <c r="P16">
        <v>5</v>
      </c>
      <c r="Q16">
        <v>5</v>
      </c>
    </row>
    <row r="17" spans="1:17" x14ac:dyDescent="0.35">
      <c r="A17">
        <v>14</v>
      </c>
      <c r="B17" t="s">
        <v>26</v>
      </c>
      <c r="C17">
        <v>0</v>
      </c>
      <c r="D17">
        <v>1</v>
      </c>
      <c r="E17">
        <v>0</v>
      </c>
      <c r="F17">
        <v>3</v>
      </c>
      <c r="G17">
        <v>4</v>
      </c>
      <c r="H17">
        <v>4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v>4</v>
      </c>
      <c r="Q17">
        <v>5</v>
      </c>
    </row>
    <row r="18" spans="1:17" x14ac:dyDescent="0.35">
      <c r="A18">
        <v>15</v>
      </c>
      <c r="B18" t="s">
        <v>26</v>
      </c>
      <c r="C18">
        <v>0</v>
      </c>
      <c r="D18">
        <v>1</v>
      </c>
      <c r="E18">
        <v>0</v>
      </c>
      <c r="F18">
        <v>4</v>
      </c>
      <c r="G18">
        <v>4</v>
      </c>
      <c r="H18">
        <v>5</v>
      </c>
      <c r="I18">
        <v>4</v>
      </c>
      <c r="J18">
        <v>5</v>
      </c>
      <c r="K18">
        <v>5</v>
      </c>
      <c r="L18">
        <v>4</v>
      </c>
      <c r="M18">
        <v>5</v>
      </c>
      <c r="N18">
        <v>5</v>
      </c>
      <c r="O18">
        <v>5</v>
      </c>
      <c r="P18">
        <v>4</v>
      </c>
      <c r="Q18">
        <v>4</v>
      </c>
    </row>
    <row r="19" spans="1:17" x14ac:dyDescent="0.35">
      <c r="A19">
        <v>16</v>
      </c>
      <c r="B19" t="s">
        <v>26</v>
      </c>
      <c r="C19">
        <v>0</v>
      </c>
      <c r="D19">
        <v>0</v>
      </c>
      <c r="E19">
        <v>0</v>
      </c>
      <c r="F19">
        <v>4</v>
      </c>
      <c r="G19">
        <v>5</v>
      </c>
      <c r="H19">
        <v>4</v>
      </c>
      <c r="I19">
        <v>1</v>
      </c>
      <c r="J19">
        <v>5</v>
      </c>
      <c r="K19">
        <v>4</v>
      </c>
      <c r="L19">
        <v>4</v>
      </c>
      <c r="M19">
        <v>4</v>
      </c>
      <c r="N19">
        <v>4</v>
      </c>
      <c r="O19">
        <v>4</v>
      </c>
      <c r="P19">
        <v>4</v>
      </c>
      <c r="Q19">
        <v>4</v>
      </c>
    </row>
    <row r="20" spans="1:17" x14ac:dyDescent="0.35">
      <c r="A20">
        <v>17</v>
      </c>
      <c r="B20" t="s">
        <v>26</v>
      </c>
      <c r="C20">
        <v>0</v>
      </c>
      <c r="D20">
        <v>1</v>
      </c>
      <c r="E20">
        <v>0</v>
      </c>
      <c r="F20">
        <v>4</v>
      </c>
      <c r="G20">
        <v>4</v>
      </c>
      <c r="H20">
        <v>4</v>
      </c>
      <c r="I20">
        <v>5</v>
      </c>
      <c r="J20">
        <v>5</v>
      </c>
      <c r="K20">
        <v>4</v>
      </c>
      <c r="L20">
        <v>4</v>
      </c>
      <c r="M20">
        <v>4</v>
      </c>
      <c r="N20">
        <v>4</v>
      </c>
      <c r="O20">
        <v>4</v>
      </c>
      <c r="P20">
        <v>5</v>
      </c>
      <c r="Q20">
        <v>5</v>
      </c>
    </row>
    <row r="21" spans="1:17" x14ac:dyDescent="0.35">
      <c r="A21">
        <v>18</v>
      </c>
      <c r="B21" t="s">
        <v>26</v>
      </c>
      <c r="C21">
        <v>1</v>
      </c>
      <c r="D21">
        <v>1</v>
      </c>
      <c r="E21">
        <v>1</v>
      </c>
      <c r="F21">
        <v>4</v>
      </c>
      <c r="G21">
        <v>5</v>
      </c>
      <c r="H21">
        <v>5</v>
      </c>
      <c r="I21">
        <v>5</v>
      </c>
      <c r="J21">
        <v>4</v>
      </c>
      <c r="K21">
        <v>4</v>
      </c>
      <c r="L21">
        <v>4</v>
      </c>
      <c r="M21">
        <v>5</v>
      </c>
      <c r="N21">
        <v>5</v>
      </c>
      <c r="O21">
        <v>5</v>
      </c>
      <c r="P21">
        <v>5</v>
      </c>
      <c r="Q21">
        <v>4</v>
      </c>
    </row>
    <row r="22" spans="1:17" x14ac:dyDescent="0.35">
      <c r="A22">
        <v>19</v>
      </c>
      <c r="B22" t="s">
        <v>26</v>
      </c>
      <c r="C22">
        <v>1</v>
      </c>
      <c r="D22">
        <v>1</v>
      </c>
      <c r="E22">
        <v>0</v>
      </c>
      <c r="F22">
        <v>5</v>
      </c>
      <c r="G22">
        <v>4</v>
      </c>
      <c r="H22">
        <v>5</v>
      </c>
      <c r="I22">
        <v>5</v>
      </c>
      <c r="J22">
        <v>5</v>
      </c>
      <c r="K22">
        <v>4</v>
      </c>
      <c r="L22">
        <v>4</v>
      </c>
      <c r="M22">
        <v>5</v>
      </c>
      <c r="N22">
        <v>4</v>
      </c>
      <c r="O22">
        <v>5</v>
      </c>
      <c r="P22">
        <v>4</v>
      </c>
      <c r="Q22">
        <v>4</v>
      </c>
    </row>
    <row r="23" spans="1:17" x14ac:dyDescent="0.35">
      <c r="A23">
        <v>20</v>
      </c>
      <c r="B23" t="s">
        <v>26</v>
      </c>
      <c r="C23">
        <v>0</v>
      </c>
      <c r="D23">
        <v>1</v>
      </c>
      <c r="E23">
        <v>1</v>
      </c>
      <c r="F23">
        <v>4</v>
      </c>
      <c r="G23">
        <v>4</v>
      </c>
      <c r="H23">
        <v>4</v>
      </c>
      <c r="I23">
        <v>4</v>
      </c>
      <c r="J23">
        <v>4</v>
      </c>
      <c r="K23">
        <v>4</v>
      </c>
      <c r="L23">
        <v>4</v>
      </c>
      <c r="M23">
        <v>4</v>
      </c>
      <c r="N23">
        <v>4</v>
      </c>
      <c r="O23">
        <v>4</v>
      </c>
      <c r="P23">
        <v>5</v>
      </c>
      <c r="Q23">
        <v>5</v>
      </c>
    </row>
    <row r="24" spans="1:17" x14ac:dyDescent="0.35">
      <c r="A24">
        <v>21</v>
      </c>
      <c r="B24" t="s">
        <v>26</v>
      </c>
      <c r="C24">
        <v>1</v>
      </c>
      <c r="D24">
        <v>1</v>
      </c>
      <c r="E24">
        <v>1</v>
      </c>
      <c r="F24">
        <v>4</v>
      </c>
      <c r="G24">
        <v>4</v>
      </c>
      <c r="H24">
        <v>3</v>
      </c>
      <c r="I24">
        <v>4</v>
      </c>
      <c r="J24">
        <v>4</v>
      </c>
      <c r="K24">
        <v>4</v>
      </c>
      <c r="L24">
        <v>4</v>
      </c>
      <c r="M24">
        <v>4</v>
      </c>
      <c r="N24">
        <v>4</v>
      </c>
      <c r="O24">
        <v>4</v>
      </c>
      <c r="P24">
        <v>4</v>
      </c>
      <c r="Q24">
        <v>4</v>
      </c>
    </row>
    <row r="25" spans="1:17" x14ac:dyDescent="0.35">
      <c r="A25">
        <v>22</v>
      </c>
      <c r="B25" t="s">
        <v>26</v>
      </c>
      <c r="C25">
        <v>1</v>
      </c>
      <c r="D25">
        <v>1</v>
      </c>
      <c r="E25">
        <v>1</v>
      </c>
      <c r="F25">
        <v>5</v>
      </c>
      <c r="G25">
        <v>4</v>
      </c>
      <c r="H25">
        <v>4</v>
      </c>
      <c r="I25">
        <v>4</v>
      </c>
      <c r="J25">
        <v>4</v>
      </c>
      <c r="K25">
        <v>3</v>
      </c>
      <c r="L25">
        <v>4</v>
      </c>
      <c r="M25">
        <v>4</v>
      </c>
      <c r="N25">
        <v>4</v>
      </c>
      <c r="O25">
        <v>4</v>
      </c>
      <c r="P25">
        <v>4</v>
      </c>
      <c r="Q25">
        <v>5</v>
      </c>
    </row>
    <row r="26" spans="1:17" x14ac:dyDescent="0.35">
      <c r="A26">
        <v>23</v>
      </c>
      <c r="B26" t="s">
        <v>26</v>
      </c>
      <c r="C26">
        <v>0</v>
      </c>
      <c r="D26">
        <v>1</v>
      </c>
      <c r="E26">
        <v>1</v>
      </c>
      <c r="F26">
        <v>5</v>
      </c>
      <c r="G26">
        <v>3</v>
      </c>
      <c r="H26">
        <v>5</v>
      </c>
      <c r="I26">
        <v>4</v>
      </c>
      <c r="J26">
        <v>5</v>
      </c>
      <c r="K26">
        <v>5</v>
      </c>
      <c r="L26">
        <v>3</v>
      </c>
      <c r="M26">
        <v>5</v>
      </c>
      <c r="N26">
        <v>4</v>
      </c>
      <c r="O26">
        <v>5</v>
      </c>
      <c r="P26">
        <v>5</v>
      </c>
      <c r="Q26">
        <v>5</v>
      </c>
    </row>
    <row r="27" spans="1:17" x14ac:dyDescent="0.35">
      <c r="A27">
        <v>24</v>
      </c>
      <c r="B27" t="s">
        <v>26</v>
      </c>
      <c r="C27">
        <v>0</v>
      </c>
      <c r="D27">
        <v>1</v>
      </c>
      <c r="E27">
        <v>0</v>
      </c>
      <c r="F27">
        <v>5</v>
      </c>
      <c r="G27">
        <v>5</v>
      </c>
      <c r="H27">
        <v>5</v>
      </c>
      <c r="I27">
        <v>5</v>
      </c>
      <c r="J27">
        <v>5</v>
      </c>
      <c r="K27">
        <v>5</v>
      </c>
      <c r="L27">
        <v>5</v>
      </c>
      <c r="M27">
        <v>5</v>
      </c>
      <c r="N27">
        <v>5</v>
      </c>
      <c r="O27">
        <v>5</v>
      </c>
      <c r="P27">
        <v>5</v>
      </c>
      <c r="Q27">
        <v>5</v>
      </c>
    </row>
    <row r="28" spans="1:17" x14ac:dyDescent="0.35">
      <c r="A28">
        <v>25</v>
      </c>
      <c r="B28" t="s">
        <v>26</v>
      </c>
      <c r="C28">
        <v>0</v>
      </c>
      <c r="D28">
        <v>1</v>
      </c>
      <c r="E28">
        <v>0</v>
      </c>
      <c r="F28">
        <v>5</v>
      </c>
      <c r="G28">
        <v>4</v>
      </c>
      <c r="H28">
        <v>4</v>
      </c>
      <c r="I28">
        <v>4</v>
      </c>
      <c r="J28">
        <v>4</v>
      </c>
      <c r="K28">
        <v>4</v>
      </c>
      <c r="L28">
        <v>4</v>
      </c>
      <c r="M28">
        <v>4</v>
      </c>
      <c r="N28">
        <v>4</v>
      </c>
      <c r="O28">
        <v>4</v>
      </c>
      <c r="P28">
        <v>4</v>
      </c>
      <c r="Q28">
        <v>4</v>
      </c>
    </row>
    <row r="29" spans="1:17" x14ac:dyDescent="0.35">
      <c r="A29">
        <v>26</v>
      </c>
      <c r="B29" t="s">
        <v>26</v>
      </c>
      <c r="C29">
        <v>0</v>
      </c>
      <c r="D29">
        <v>1</v>
      </c>
      <c r="E29">
        <v>0</v>
      </c>
      <c r="F29">
        <v>5</v>
      </c>
      <c r="G29">
        <v>4</v>
      </c>
      <c r="H29">
        <v>5</v>
      </c>
      <c r="I29">
        <v>5</v>
      </c>
      <c r="J29">
        <v>3</v>
      </c>
      <c r="K29">
        <v>3</v>
      </c>
      <c r="L29">
        <v>5</v>
      </c>
      <c r="M29">
        <v>5</v>
      </c>
      <c r="N29">
        <v>5</v>
      </c>
      <c r="O29">
        <v>5</v>
      </c>
      <c r="P29">
        <v>5</v>
      </c>
      <c r="Q29">
        <v>5</v>
      </c>
    </row>
    <row r="30" spans="1:17" x14ac:dyDescent="0.35">
      <c r="A30">
        <v>27</v>
      </c>
      <c r="B30" t="s">
        <v>26</v>
      </c>
      <c r="C30">
        <v>1</v>
      </c>
      <c r="D30">
        <v>0</v>
      </c>
      <c r="E30">
        <v>0</v>
      </c>
      <c r="F30">
        <v>5</v>
      </c>
      <c r="G30">
        <v>5</v>
      </c>
      <c r="H30">
        <v>5</v>
      </c>
      <c r="I30">
        <v>5</v>
      </c>
      <c r="J30">
        <v>4</v>
      </c>
      <c r="K30">
        <v>4</v>
      </c>
      <c r="L30">
        <v>5</v>
      </c>
      <c r="M30">
        <v>5</v>
      </c>
      <c r="N30">
        <v>5</v>
      </c>
      <c r="O30">
        <v>5</v>
      </c>
      <c r="P30">
        <v>5</v>
      </c>
      <c r="Q30">
        <v>5</v>
      </c>
    </row>
    <row r="31" spans="1:17" x14ac:dyDescent="0.35">
      <c r="A31">
        <v>28</v>
      </c>
      <c r="B31" t="s">
        <v>26</v>
      </c>
      <c r="C31">
        <v>1</v>
      </c>
      <c r="D31">
        <v>0</v>
      </c>
      <c r="E31">
        <v>0</v>
      </c>
      <c r="F31">
        <v>5</v>
      </c>
      <c r="G31">
        <v>5</v>
      </c>
      <c r="H31">
        <v>5</v>
      </c>
      <c r="I31">
        <v>5</v>
      </c>
      <c r="J31">
        <v>4</v>
      </c>
      <c r="K31">
        <v>4</v>
      </c>
      <c r="L31">
        <v>5</v>
      </c>
      <c r="M31">
        <v>5</v>
      </c>
      <c r="N31">
        <v>5</v>
      </c>
      <c r="O31">
        <v>5</v>
      </c>
      <c r="P31">
        <v>5</v>
      </c>
      <c r="Q31">
        <v>5</v>
      </c>
    </row>
    <row r="32" spans="1:17" x14ac:dyDescent="0.35">
      <c r="A32">
        <v>29</v>
      </c>
      <c r="B32" t="s">
        <v>26</v>
      </c>
      <c r="C32">
        <v>1</v>
      </c>
      <c r="D32">
        <v>0</v>
      </c>
      <c r="E32">
        <v>0</v>
      </c>
      <c r="F32">
        <v>5</v>
      </c>
      <c r="G32">
        <v>5</v>
      </c>
      <c r="H32">
        <v>5</v>
      </c>
      <c r="I32">
        <v>5</v>
      </c>
      <c r="J32">
        <v>5</v>
      </c>
      <c r="K32">
        <v>5</v>
      </c>
      <c r="L32">
        <v>5</v>
      </c>
      <c r="M32">
        <v>5</v>
      </c>
      <c r="N32">
        <v>5</v>
      </c>
      <c r="O32">
        <v>5</v>
      </c>
      <c r="P32">
        <v>5</v>
      </c>
      <c r="Q32">
        <v>5</v>
      </c>
    </row>
    <row r="33" spans="1:17" x14ac:dyDescent="0.35">
      <c r="A33">
        <v>30</v>
      </c>
      <c r="B33" t="s">
        <v>26</v>
      </c>
      <c r="C33">
        <v>1</v>
      </c>
      <c r="D33">
        <v>0</v>
      </c>
      <c r="E33">
        <v>1</v>
      </c>
      <c r="F33">
        <v>5</v>
      </c>
      <c r="G33">
        <v>5</v>
      </c>
      <c r="H33">
        <v>5</v>
      </c>
      <c r="I33">
        <v>5</v>
      </c>
      <c r="J33">
        <v>5</v>
      </c>
      <c r="K33">
        <v>5</v>
      </c>
      <c r="L33">
        <v>5</v>
      </c>
      <c r="M33">
        <v>5</v>
      </c>
      <c r="N33">
        <v>5</v>
      </c>
      <c r="O33">
        <v>5</v>
      </c>
      <c r="P33">
        <v>5</v>
      </c>
      <c r="Q33">
        <v>5</v>
      </c>
    </row>
    <row r="34" spans="1:17" x14ac:dyDescent="0.35">
      <c r="A34">
        <v>31</v>
      </c>
      <c r="B34" t="s">
        <v>26</v>
      </c>
      <c r="C34">
        <v>1</v>
      </c>
      <c r="D34">
        <v>0</v>
      </c>
      <c r="E34">
        <v>0</v>
      </c>
      <c r="F34">
        <v>5</v>
      </c>
      <c r="G34">
        <v>5</v>
      </c>
      <c r="H34">
        <v>5</v>
      </c>
      <c r="I34">
        <v>5</v>
      </c>
      <c r="J34">
        <v>5</v>
      </c>
      <c r="K34">
        <v>5</v>
      </c>
      <c r="L34">
        <v>5</v>
      </c>
      <c r="M34">
        <v>5</v>
      </c>
      <c r="N34">
        <v>5</v>
      </c>
      <c r="O34">
        <v>5</v>
      </c>
      <c r="P34">
        <v>5</v>
      </c>
      <c r="Q34">
        <v>5</v>
      </c>
    </row>
    <row r="35" spans="1:17" x14ac:dyDescent="0.35">
      <c r="A35">
        <v>32</v>
      </c>
      <c r="B35" t="s">
        <v>27</v>
      </c>
      <c r="C35">
        <v>0</v>
      </c>
      <c r="D35">
        <v>1</v>
      </c>
      <c r="E35">
        <v>1</v>
      </c>
      <c r="F35">
        <v>5</v>
      </c>
      <c r="G35">
        <v>5</v>
      </c>
      <c r="H35">
        <v>5</v>
      </c>
      <c r="I35">
        <v>5</v>
      </c>
      <c r="J35">
        <v>5</v>
      </c>
      <c r="K35">
        <v>5</v>
      </c>
      <c r="L35">
        <v>5</v>
      </c>
      <c r="M35">
        <v>5</v>
      </c>
      <c r="N35">
        <v>5</v>
      </c>
      <c r="O35">
        <v>5</v>
      </c>
      <c r="P35">
        <v>5</v>
      </c>
      <c r="Q35">
        <v>5</v>
      </c>
    </row>
    <row r="36" spans="1:17" x14ac:dyDescent="0.35">
      <c r="A36">
        <v>33</v>
      </c>
      <c r="B36" t="s">
        <v>27</v>
      </c>
      <c r="C36">
        <v>0</v>
      </c>
      <c r="D36">
        <v>1</v>
      </c>
      <c r="E36">
        <v>1</v>
      </c>
      <c r="F36">
        <v>5</v>
      </c>
      <c r="G36">
        <v>4</v>
      </c>
      <c r="H36">
        <v>5</v>
      </c>
      <c r="I36">
        <v>4</v>
      </c>
      <c r="J36">
        <v>4</v>
      </c>
      <c r="K36">
        <v>4</v>
      </c>
      <c r="L36">
        <v>4</v>
      </c>
      <c r="M36">
        <v>5</v>
      </c>
      <c r="N36">
        <v>4</v>
      </c>
      <c r="O36">
        <v>5</v>
      </c>
      <c r="P36">
        <v>5</v>
      </c>
      <c r="Q36">
        <v>5</v>
      </c>
    </row>
    <row r="37" spans="1:17" x14ac:dyDescent="0.35">
      <c r="A37">
        <v>34</v>
      </c>
      <c r="B37" t="s">
        <v>27</v>
      </c>
      <c r="C37">
        <v>0</v>
      </c>
      <c r="D37">
        <v>1</v>
      </c>
      <c r="E37">
        <v>0</v>
      </c>
      <c r="F37">
        <v>4</v>
      </c>
      <c r="G37">
        <v>4</v>
      </c>
      <c r="H37">
        <v>4</v>
      </c>
      <c r="I37">
        <v>5</v>
      </c>
      <c r="J37">
        <v>3</v>
      </c>
      <c r="K37">
        <v>4</v>
      </c>
      <c r="L37">
        <v>3</v>
      </c>
      <c r="M37">
        <v>4</v>
      </c>
      <c r="N37">
        <v>4</v>
      </c>
      <c r="O37">
        <v>4</v>
      </c>
      <c r="P37">
        <v>3</v>
      </c>
      <c r="Q37">
        <v>3</v>
      </c>
    </row>
    <row r="38" spans="1:17" x14ac:dyDescent="0.35">
      <c r="A38">
        <v>35</v>
      </c>
      <c r="B38" t="s">
        <v>27</v>
      </c>
      <c r="C38">
        <v>1</v>
      </c>
      <c r="D38">
        <v>1</v>
      </c>
      <c r="E38">
        <v>0</v>
      </c>
      <c r="F38">
        <v>4</v>
      </c>
      <c r="G38">
        <v>3</v>
      </c>
      <c r="H38">
        <v>4</v>
      </c>
      <c r="I38">
        <v>3</v>
      </c>
      <c r="J38">
        <v>3</v>
      </c>
      <c r="K38">
        <v>4</v>
      </c>
      <c r="L38">
        <v>5</v>
      </c>
      <c r="M38">
        <v>3</v>
      </c>
      <c r="N38">
        <v>5</v>
      </c>
      <c r="O38">
        <v>5</v>
      </c>
      <c r="P38">
        <v>3</v>
      </c>
      <c r="Q38">
        <v>4</v>
      </c>
    </row>
    <row r="39" spans="1:17" x14ac:dyDescent="0.35">
      <c r="A39">
        <v>36</v>
      </c>
      <c r="B39" t="s">
        <v>27</v>
      </c>
      <c r="C39">
        <v>0</v>
      </c>
      <c r="D39">
        <v>1</v>
      </c>
      <c r="E39">
        <v>0</v>
      </c>
      <c r="F39">
        <v>4</v>
      </c>
      <c r="G39">
        <v>4</v>
      </c>
      <c r="H39">
        <v>4</v>
      </c>
      <c r="I39">
        <v>5</v>
      </c>
      <c r="J39">
        <v>3</v>
      </c>
      <c r="K39">
        <v>5</v>
      </c>
      <c r="L39">
        <v>3</v>
      </c>
      <c r="M39">
        <v>4</v>
      </c>
      <c r="N39">
        <v>4</v>
      </c>
      <c r="O39">
        <v>3</v>
      </c>
      <c r="P39">
        <v>4</v>
      </c>
      <c r="Q39">
        <v>5</v>
      </c>
    </row>
    <row r="40" spans="1:17" x14ac:dyDescent="0.35">
      <c r="A40">
        <v>37</v>
      </c>
      <c r="B40" t="s">
        <v>27</v>
      </c>
      <c r="C40">
        <v>0</v>
      </c>
      <c r="D40">
        <v>1</v>
      </c>
      <c r="E40">
        <v>0</v>
      </c>
      <c r="F40">
        <v>4</v>
      </c>
      <c r="G40">
        <v>5</v>
      </c>
      <c r="H40">
        <v>5</v>
      </c>
      <c r="I40">
        <v>5</v>
      </c>
      <c r="J40">
        <v>5</v>
      </c>
      <c r="K40">
        <v>4</v>
      </c>
      <c r="L40">
        <v>4</v>
      </c>
      <c r="M40">
        <v>4</v>
      </c>
      <c r="N40">
        <v>4</v>
      </c>
      <c r="O40">
        <v>4</v>
      </c>
      <c r="P40">
        <v>3</v>
      </c>
      <c r="Q40">
        <v>3</v>
      </c>
    </row>
    <row r="41" spans="1:17" x14ac:dyDescent="0.35">
      <c r="A41">
        <v>38</v>
      </c>
      <c r="B41" t="s">
        <v>27</v>
      </c>
      <c r="C41">
        <v>0</v>
      </c>
      <c r="D41">
        <v>1</v>
      </c>
      <c r="E41">
        <v>0</v>
      </c>
      <c r="F41">
        <v>4</v>
      </c>
      <c r="G41">
        <v>3</v>
      </c>
      <c r="H41">
        <v>4</v>
      </c>
      <c r="I41">
        <v>4</v>
      </c>
      <c r="J41">
        <v>5</v>
      </c>
      <c r="K41">
        <v>5</v>
      </c>
      <c r="L41">
        <v>4</v>
      </c>
      <c r="M41">
        <v>4</v>
      </c>
      <c r="N41">
        <v>4</v>
      </c>
      <c r="O41">
        <v>4</v>
      </c>
      <c r="P41">
        <v>5</v>
      </c>
      <c r="Q41">
        <v>5</v>
      </c>
    </row>
    <row r="42" spans="1:17" x14ac:dyDescent="0.35">
      <c r="A42">
        <v>39</v>
      </c>
      <c r="B42" t="s">
        <v>27</v>
      </c>
      <c r="C42">
        <v>0</v>
      </c>
      <c r="D42">
        <v>0</v>
      </c>
      <c r="E42">
        <v>0</v>
      </c>
      <c r="F42">
        <v>5</v>
      </c>
      <c r="G42">
        <v>5</v>
      </c>
      <c r="H42">
        <v>4</v>
      </c>
      <c r="I42">
        <v>4</v>
      </c>
      <c r="J42">
        <v>4</v>
      </c>
      <c r="K42">
        <v>4</v>
      </c>
      <c r="L42">
        <v>5</v>
      </c>
      <c r="M42">
        <v>4</v>
      </c>
      <c r="N42">
        <v>5</v>
      </c>
      <c r="O42">
        <v>5</v>
      </c>
      <c r="P42">
        <v>5</v>
      </c>
      <c r="Q42">
        <v>4</v>
      </c>
    </row>
    <row r="43" spans="1:17" x14ac:dyDescent="0.35">
      <c r="A43">
        <v>40</v>
      </c>
      <c r="B43" t="s">
        <v>27</v>
      </c>
      <c r="C43">
        <v>1</v>
      </c>
      <c r="D43">
        <v>1</v>
      </c>
      <c r="E43">
        <v>1</v>
      </c>
      <c r="F43">
        <v>4</v>
      </c>
      <c r="G43">
        <v>5</v>
      </c>
      <c r="H43">
        <v>5</v>
      </c>
      <c r="I43">
        <v>3</v>
      </c>
      <c r="J43">
        <v>5</v>
      </c>
      <c r="K43">
        <v>5</v>
      </c>
      <c r="L43">
        <v>4</v>
      </c>
      <c r="M43">
        <v>5</v>
      </c>
      <c r="N43">
        <v>3</v>
      </c>
      <c r="O43">
        <v>4</v>
      </c>
      <c r="P43">
        <v>5</v>
      </c>
      <c r="Q43">
        <v>5</v>
      </c>
    </row>
    <row r="44" spans="1:17" x14ac:dyDescent="0.35">
      <c r="A44">
        <v>41</v>
      </c>
      <c r="B44" t="s">
        <v>27</v>
      </c>
      <c r="C44">
        <v>0</v>
      </c>
      <c r="D44">
        <v>0</v>
      </c>
      <c r="E44">
        <v>1</v>
      </c>
      <c r="F44">
        <v>3</v>
      </c>
      <c r="G44">
        <v>4</v>
      </c>
      <c r="H44">
        <v>4</v>
      </c>
      <c r="I44">
        <v>4</v>
      </c>
      <c r="J44">
        <v>5</v>
      </c>
      <c r="K44">
        <v>5</v>
      </c>
      <c r="L44">
        <v>4</v>
      </c>
      <c r="M44">
        <v>5</v>
      </c>
      <c r="N44">
        <v>4</v>
      </c>
      <c r="O44">
        <v>4</v>
      </c>
      <c r="P44">
        <v>5</v>
      </c>
      <c r="Q44">
        <v>5</v>
      </c>
    </row>
    <row r="45" spans="1:17" x14ac:dyDescent="0.35">
      <c r="A45">
        <v>42</v>
      </c>
      <c r="B45" t="s">
        <v>27</v>
      </c>
      <c r="C45">
        <v>1</v>
      </c>
      <c r="D45">
        <v>1</v>
      </c>
      <c r="E45">
        <v>1</v>
      </c>
      <c r="F45">
        <v>4</v>
      </c>
      <c r="G45">
        <v>4</v>
      </c>
      <c r="H45">
        <v>4</v>
      </c>
      <c r="I45">
        <v>2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5</v>
      </c>
      <c r="Q45">
        <v>5</v>
      </c>
    </row>
    <row r="46" spans="1:17" x14ac:dyDescent="0.35">
      <c r="A46">
        <v>43</v>
      </c>
      <c r="B46" t="s">
        <v>27</v>
      </c>
      <c r="C46">
        <v>1</v>
      </c>
      <c r="D46">
        <v>1</v>
      </c>
      <c r="E46">
        <v>1</v>
      </c>
      <c r="F46">
        <v>4</v>
      </c>
      <c r="G46">
        <v>4</v>
      </c>
      <c r="H46">
        <v>4</v>
      </c>
      <c r="I46">
        <v>4</v>
      </c>
      <c r="J46">
        <v>5</v>
      </c>
      <c r="K46">
        <v>5</v>
      </c>
      <c r="L46">
        <v>4</v>
      </c>
      <c r="M46">
        <v>5</v>
      </c>
      <c r="N46">
        <v>4</v>
      </c>
      <c r="O46">
        <v>5</v>
      </c>
      <c r="P46">
        <v>4</v>
      </c>
      <c r="Q46">
        <v>5</v>
      </c>
    </row>
    <row r="47" spans="1:17" x14ac:dyDescent="0.35">
      <c r="A47">
        <v>44</v>
      </c>
      <c r="B47" t="s">
        <v>27</v>
      </c>
      <c r="C47">
        <v>0</v>
      </c>
      <c r="D47">
        <v>1</v>
      </c>
      <c r="E47">
        <v>1</v>
      </c>
      <c r="F47">
        <v>5</v>
      </c>
      <c r="G47">
        <v>4</v>
      </c>
      <c r="H47">
        <v>5</v>
      </c>
      <c r="I47">
        <v>5</v>
      </c>
      <c r="J47">
        <v>3</v>
      </c>
      <c r="K47">
        <v>3</v>
      </c>
      <c r="L47">
        <v>4</v>
      </c>
      <c r="M47">
        <v>5</v>
      </c>
      <c r="N47">
        <v>3</v>
      </c>
      <c r="O47">
        <v>5</v>
      </c>
      <c r="P47">
        <v>5</v>
      </c>
      <c r="Q47">
        <v>5</v>
      </c>
    </row>
    <row r="48" spans="1:17" x14ac:dyDescent="0.35">
      <c r="A48">
        <v>45</v>
      </c>
      <c r="B48" t="s">
        <v>27</v>
      </c>
      <c r="C48">
        <v>0</v>
      </c>
      <c r="D48">
        <v>1</v>
      </c>
      <c r="E48">
        <v>1</v>
      </c>
      <c r="F48">
        <v>4</v>
      </c>
      <c r="G48">
        <v>4</v>
      </c>
      <c r="H48">
        <v>4</v>
      </c>
      <c r="I48">
        <v>4</v>
      </c>
      <c r="J48">
        <v>4</v>
      </c>
      <c r="K48">
        <v>4</v>
      </c>
      <c r="L48">
        <v>5</v>
      </c>
      <c r="M48">
        <v>4</v>
      </c>
      <c r="N48">
        <v>5</v>
      </c>
      <c r="O48">
        <v>4</v>
      </c>
      <c r="P48">
        <v>5</v>
      </c>
      <c r="Q48">
        <v>4</v>
      </c>
    </row>
    <row r="49" spans="1:17" x14ac:dyDescent="0.35">
      <c r="A49">
        <v>46</v>
      </c>
      <c r="B49" t="s">
        <v>27</v>
      </c>
      <c r="C49">
        <v>1</v>
      </c>
      <c r="D49">
        <v>1</v>
      </c>
      <c r="E49">
        <v>1</v>
      </c>
      <c r="F49">
        <v>4</v>
      </c>
      <c r="G49">
        <v>3</v>
      </c>
      <c r="H49">
        <v>4</v>
      </c>
      <c r="I49">
        <v>4</v>
      </c>
      <c r="J49">
        <v>3</v>
      </c>
      <c r="K49">
        <v>3</v>
      </c>
      <c r="L49">
        <v>3</v>
      </c>
      <c r="M49">
        <v>4</v>
      </c>
      <c r="N49">
        <v>3</v>
      </c>
      <c r="O49">
        <v>4</v>
      </c>
      <c r="P49">
        <v>4</v>
      </c>
      <c r="Q49">
        <v>4</v>
      </c>
    </row>
    <row r="50" spans="1:17" x14ac:dyDescent="0.35">
      <c r="A50">
        <v>47</v>
      </c>
      <c r="B50" t="s">
        <v>27</v>
      </c>
      <c r="C50">
        <v>0</v>
      </c>
      <c r="D50">
        <v>1</v>
      </c>
      <c r="E50">
        <v>0</v>
      </c>
      <c r="F50">
        <v>4</v>
      </c>
      <c r="G50">
        <v>4</v>
      </c>
      <c r="H50">
        <v>5</v>
      </c>
      <c r="I50">
        <v>4</v>
      </c>
      <c r="J50">
        <v>4</v>
      </c>
      <c r="K50">
        <v>3</v>
      </c>
      <c r="L50">
        <v>4</v>
      </c>
      <c r="M50">
        <v>4</v>
      </c>
      <c r="N50">
        <v>5</v>
      </c>
      <c r="O50">
        <v>5</v>
      </c>
      <c r="P50">
        <v>5</v>
      </c>
      <c r="Q50">
        <v>5</v>
      </c>
    </row>
    <row r="51" spans="1:17" x14ac:dyDescent="0.35">
      <c r="A51">
        <v>48</v>
      </c>
      <c r="B51" t="s">
        <v>27</v>
      </c>
      <c r="C51">
        <v>1</v>
      </c>
      <c r="D51">
        <v>0</v>
      </c>
      <c r="E51">
        <v>1</v>
      </c>
      <c r="F51">
        <v>5</v>
      </c>
      <c r="G51">
        <v>2</v>
      </c>
      <c r="H51">
        <v>4</v>
      </c>
      <c r="I51">
        <v>4</v>
      </c>
      <c r="J51">
        <v>4</v>
      </c>
      <c r="K51">
        <v>4</v>
      </c>
      <c r="L51">
        <v>4</v>
      </c>
      <c r="M51">
        <v>4</v>
      </c>
      <c r="N51">
        <v>4</v>
      </c>
      <c r="O51">
        <v>4</v>
      </c>
      <c r="P51">
        <v>4</v>
      </c>
      <c r="Q51">
        <v>4</v>
      </c>
    </row>
    <row r="52" spans="1:17" x14ac:dyDescent="0.35">
      <c r="A52">
        <v>49</v>
      </c>
      <c r="B52" t="s">
        <v>27</v>
      </c>
      <c r="C52">
        <v>1</v>
      </c>
      <c r="D52">
        <v>0</v>
      </c>
      <c r="E52">
        <v>0</v>
      </c>
      <c r="F52">
        <v>5</v>
      </c>
      <c r="G52">
        <v>5</v>
      </c>
      <c r="H52">
        <v>4</v>
      </c>
      <c r="I52">
        <v>2</v>
      </c>
      <c r="J52">
        <v>4</v>
      </c>
      <c r="K52">
        <v>4</v>
      </c>
      <c r="L52">
        <v>4</v>
      </c>
      <c r="M52">
        <v>4</v>
      </c>
      <c r="N52">
        <v>4</v>
      </c>
      <c r="O52">
        <v>4</v>
      </c>
      <c r="P52">
        <v>5</v>
      </c>
      <c r="Q52">
        <v>5</v>
      </c>
    </row>
    <row r="53" spans="1:17" x14ac:dyDescent="0.35">
      <c r="A53">
        <v>50</v>
      </c>
      <c r="B53" t="s">
        <v>27</v>
      </c>
      <c r="C53">
        <v>1</v>
      </c>
      <c r="D53">
        <v>0</v>
      </c>
      <c r="E53">
        <v>0</v>
      </c>
      <c r="F53">
        <v>4</v>
      </c>
      <c r="G53">
        <v>5</v>
      </c>
      <c r="H53">
        <v>4</v>
      </c>
      <c r="I53">
        <v>3</v>
      </c>
      <c r="J53">
        <v>3</v>
      </c>
      <c r="K53">
        <v>5</v>
      </c>
      <c r="L53">
        <v>5</v>
      </c>
      <c r="M53">
        <v>4</v>
      </c>
      <c r="N53">
        <v>3</v>
      </c>
      <c r="O53">
        <v>3</v>
      </c>
      <c r="P53">
        <v>5</v>
      </c>
      <c r="Q53">
        <v>4</v>
      </c>
    </row>
    <row r="54" spans="1:17" x14ac:dyDescent="0.35">
      <c r="A54">
        <v>51</v>
      </c>
      <c r="B54" t="s">
        <v>27</v>
      </c>
      <c r="C54">
        <v>0</v>
      </c>
      <c r="D54">
        <v>0</v>
      </c>
      <c r="E54">
        <v>0</v>
      </c>
      <c r="F54">
        <v>2</v>
      </c>
      <c r="G54">
        <v>4</v>
      </c>
      <c r="H54">
        <v>4</v>
      </c>
      <c r="I54">
        <v>3</v>
      </c>
      <c r="J54">
        <v>4</v>
      </c>
      <c r="K54">
        <v>4</v>
      </c>
      <c r="L54">
        <v>3</v>
      </c>
      <c r="M54">
        <v>5</v>
      </c>
      <c r="N54">
        <v>3</v>
      </c>
      <c r="O54">
        <v>4</v>
      </c>
      <c r="P54">
        <v>4</v>
      </c>
      <c r="Q54">
        <v>4</v>
      </c>
    </row>
    <row r="55" spans="1:17" x14ac:dyDescent="0.35">
      <c r="A55">
        <v>52</v>
      </c>
      <c r="B55" t="s">
        <v>27</v>
      </c>
      <c r="C55">
        <v>0</v>
      </c>
      <c r="D55">
        <v>0</v>
      </c>
      <c r="E55">
        <v>0</v>
      </c>
      <c r="F55">
        <v>2</v>
      </c>
      <c r="G55">
        <v>4</v>
      </c>
      <c r="H55">
        <v>3</v>
      </c>
      <c r="I55">
        <v>3</v>
      </c>
      <c r="J55">
        <v>4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4</v>
      </c>
    </row>
    <row r="56" spans="1:17" x14ac:dyDescent="0.35">
      <c r="A56">
        <v>53</v>
      </c>
      <c r="B56" t="s">
        <v>27</v>
      </c>
      <c r="C56">
        <v>0</v>
      </c>
      <c r="D56">
        <v>0</v>
      </c>
      <c r="E56">
        <v>1</v>
      </c>
      <c r="F56">
        <v>4</v>
      </c>
      <c r="G56">
        <v>4</v>
      </c>
      <c r="H56">
        <v>4</v>
      </c>
      <c r="I56">
        <v>4</v>
      </c>
      <c r="J56">
        <v>5</v>
      </c>
      <c r="K56">
        <v>5</v>
      </c>
      <c r="L56">
        <v>4</v>
      </c>
      <c r="M56">
        <v>5</v>
      </c>
      <c r="N56">
        <v>4</v>
      </c>
      <c r="O56">
        <v>5</v>
      </c>
      <c r="P56">
        <v>5</v>
      </c>
      <c r="Q56">
        <v>5</v>
      </c>
    </row>
    <row r="57" spans="1:17" x14ac:dyDescent="0.35">
      <c r="A57">
        <v>54</v>
      </c>
      <c r="B57" t="s">
        <v>27</v>
      </c>
      <c r="C57">
        <v>0</v>
      </c>
      <c r="D57">
        <v>1</v>
      </c>
      <c r="E57">
        <v>1</v>
      </c>
      <c r="F57">
        <v>4</v>
      </c>
      <c r="G57">
        <v>4</v>
      </c>
      <c r="H57">
        <v>4</v>
      </c>
      <c r="I57">
        <v>4</v>
      </c>
      <c r="J57">
        <v>3</v>
      </c>
      <c r="K57">
        <v>5</v>
      </c>
      <c r="L57">
        <v>3</v>
      </c>
      <c r="M57">
        <v>5</v>
      </c>
      <c r="N57">
        <v>4</v>
      </c>
      <c r="O57">
        <v>3</v>
      </c>
      <c r="P57">
        <v>4</v>
      </c>
      <c r="Q57">
        <v>3</v>
      </c>
    </row>
    <row r="58" spans="1:17" x14ac:dyDescent="0.35">
      <c r="A58">
        <v>55</v>
      </c>
      <c r="B58" t="s">
        <v>27</v>
      </c>
      <c r="C58">
        <v>0</v>
      </c>
      <c r="D58">
        <v>1</v>
      </c>
      <c r="E58">
        <v>1</v>
      </c>
      <c r="F58">
        <v>4</v>
      </c>
      <c r="G58">
        <v>4</v>
      </c>
      <c r="H58">
        <v>5</v>
      </c>
      <c r="I58">
        <v>5</v>
      </c>
      <c r="J58">
        <v>5</v>
      </c>
      <c r="K58">
        <v>5</v>
      </c>
      <c r="L58">
        <v>4</v>
      </c>
      <c r="M58">
        <v>5</v>
      </c>
      <c r="N58">
        <v>5</v>
      </c>
      <c r="O58">
        <v>5</v>
      </c>
      <c r="P58">
        <v>5</v>
      </c>
      <c r="Q58">
        <v>5</v>
      </c>
    </row>
    <row r="59" spans="1:17" x14ac:dyDescent="0.35">
      <c r="A59">
        <v>56</v>
      </c>
      <c r="B59" t="s">
        <v>27</v>
      </c>
      <c r="C59">
        <v>1</v>
      </c>
      <c r="D59">
        <v>1</v>
      </c>
      <c r="E59">
        <v>1</v>
      </c>
      <c r="F59">
        <v>4</v>
      </c>
      <c r="G59">
        <v>4</v>
      </c>
      <c r="H59">
        <v>4</v>
      </c>
      <c r="I59">
        <v>4</v>
      </c>
      <c r="J59">
        <v>3</v>
      </c>
      <c r="K59">
        <v>4</v>
      </c>
      <c r="L59">
        <v>3</v>
      </c>
      <c r="M59">
        <v>4</v>
      </c>
      <c r="N59">
        <v>4</v>
      </c>
      <c r="O59">
        <v>4</v>
      </c>
      <c r="P59">
        <v>3</v>
      </c>
      <c r="Q59">
        <v>4</v>
      </c>
    </row>
    <row r="60" spans="1:17" x14ac:dyDescent="0.35">
      <c r="A60">
        <v>57</v>
      </c>
      <c r="B60" t="s">
        <v>27</v>
      </c>
      <c r="C60">
        <v>0</v>
      </c>
      <c r="D60">
        <v>1</v>
      </c>
      <c r="E60">
        <v>1</v>
      </c>
      <c r="F60">
        <v>3</v>
      </c>
      <c r="G60">
        <v>3</v>
      </c>
      <c r="H60">
        <v>4</v>
      </c>
      <c r="I60">
        <v>4</v>
      </c>
      <c r="J60">
        <v>4</v>
      </c>
      <c r="K60">
        <v>3</v>
      </c>
      <c r="L60">
        <v>3</v>
      </c>
      <c r="M60">
        <v>4</v>
      </c>
      <c r="N60">
        <v>4</v>
      </c>
      <c r="O60">
        <v>3</v>
      </c>
      <c r="P60">
        <v>4</v>
      </c>
      <c r="Q60">
        <v>4</v>
      </c>
    </row>
    <row r="61" spans="1:17" x14ac:dyDescent="0.35">
      <c r="A61">
        <v>58</v>
      </c>
      <c r="B61" t="s">
        <v>27</v>
      </c>
      <c r="C61">
        <v>0</v>
      </c>
      <c r="D61">
        <v>1</v>
      </c>
      <c r="E61">
        <v>1</v>
      </c>
      <c r="F61">
        <v>3</v>
      </c>
      <c r="G61">
        <v>3</v>
      </c>
      <c r="H61">
        <v>4</v>
      </c>
      <c r="I61">
        <v>4</v>
      </c>
      <c r="J61">
        <v>4</v>
      </c>
      <c r="K61">
        <v>4</v>
      </c>
      <c r="L61">
        <v>4</v>
      </c>
      <c r="M61">
        <v>3</v>
      </c>
      <c r="N61">
        <v>4</v>
      </c>
      <c r="O61">
        <v>4</v>
      </c>
      <c r="P61">
        <v>4</v>
      </c>
      <c r="Q61">
        <v>3</v>
      </c>
    </row>
    <row r="62" spans="1:17" x14ac:dyDescent="0.35">
      <c r="A62">
        <v>59</v>
      </c>
      <c r="B62" t="s">
        <v>27</v>
      </c>
      <c r="C62">
        <v>0</v>
      </c>
      <c r="D62">
        <v>1</v>
      </c>
      <c r="E62">
        <v>1</v>
      </c>
      <c r="F62">
        <v>3</v>
      </c>
      <c r="G62">
        <v>4</v>
      </c>
      <c r="H62">
        <v>5</v>
      </c>
      <c r="I62">
        <v>3</v>
      </c>
      <c r="J62">
        <v>4</v>
      </c>
      <c r="K62">
        <v>5</v>
      </c>
      <c r="L62">
        <v>4</v>
      </c>
      <c r="M62">
        <v>4</v>
      </c>
      <c r="N62">
        <v>4</v>
      </c>
      <c r="O62">
        <v>4</v>
      </c>
      <c r="P62">
        <v>5</v>
      </c>
      <c r="Q62">
        <v>3</v>
      </c>
    </row>
    <row r="63" spans="1:17" x14ac:dyDescent="0.35">
      <c r="A63">
        <v>60</v>
      </c>
      <c r="B63" t="s">
        <v>27</v>
      </c>
      <c r="C63">
        <v>0</v>
      </c>
      <c r="D63">
        <v>1</v>
      </c>
      <c r="E63">
        <v>0</v>
      </c>
      <c r="F63">
        <v>5</v>
      </c>
      <c r="G63">
        <v>5</v>
      </c>
      <c r="H63">
        <v>5</v>
      </c>
      <c r="I63">
        <v>5</v>
      </c>
      <c r="J63">
        <v>5</v>
      </c>
      <c r="K63">
        <v>5</v>
      </c>
      <c r="L63">
        <v>5</v>
      </c>
      <c r="M63">
        <v>5</v>
      </c>
      <c r="N63">
        <v>5</v>
      </c>
      <c r="O63">
        <v>5</v>
      </c>
      <c r="P63">
        <v>5</v>
      </c>
      <c r="Q63">
        <v>5</v>
      </c>
    </row>
    <row r="64" spans="1:17" x14ac:dyDescent="0.35">
      <c r="A64">
        <v>61</v>
      </c>
      <c r="B64" t="s">
        <v>27</v>
      </c>
      <c r="C64">
        <v>0</v>
      </c>
      <c r="D64">
        <v>0</v>
      </c>
      <c r="E64">
        <v>0</v>
      </c>
      <c r="F64">
        <v>4</v>
      </c>
      <c r="G64">
        <v>4</v>
      </c>
      <c r="H64">
        <v>4</v>
      </c>
      <c r="I64">
        <v>4</v>
      </c>
      <c r="J64">
        <v>4</v>
      </c>
      <c r="K64">
        <v>4</v>
      </c>
      <c r="L64">
        <v>4</v>
      </c>
      <c r="M64">
        <v>4</v>
      </c>
      <c r="N64">
        <v>4</v>
      </c>
      <c r="O64">
        <v>4</v>
      </c>
      <c r="P64">
        <v>4</v>
      </c>
      <c r="Q64">
        <v>4</v>
      </c>
    </row>
    <row r="66" spans="3:17" x14ac:dyDescent="0.35">
      <c r="C66" s="11">
        <f>23/61*100</f>
        <v>37.704918032786885</v>
      </c>
      <c r="D66" s="11">
        <f>44/61*100</f>
        <v>72.131147540983605</v>
      </c>
      <c r="E66" s="11">
        <f>27/61*100</f>
        <v>44.26229508196721</v>
      </c>
      <c r="F66" s="1"/>
      <c r="G66" s="1"/>
      <c r="H66" s="1"/>
      <c r="I66" s="1"/>
      <c r="J66" s="1"/>
      <c r="K66" s="1"/>
      <c r="L66" s="2"/>
      <c r="M66" s="13"/>
      <c r="N66" s="4"/>
      <c r="O66" s="4"/>
      <c r="P66" s="5"/>
      <c r="Q66" s="5"/>
    </row>
    <row r="67" spans="3:17" x14ac:dyDescent="0.35">
      <c r="C67" s="6"/>
      <c r="D67" s="6"/>
      <c r="E67" s="6"/>
      <c r="F67" s="1"/>
      <c r="G67" s="1"/>
      <c r="H67" s="1"/>
      <c r="I67" s="1"/>
      <c r="J67" s="1"/>
      <c r="K67" s="1"/>
      <c r="L67" s="2"/>
      <c r="M67" s="13"/>
      <c r="N67" s="4"/>
      <c r="O67" s="4"/>
      <c r="P67" s="5"/>
      <c r="Q67" s="5"/>
    </row>
    <row r="68" spans="3:17" x14ac:dyDescent="0.35">
      <c r="C68" s="14" t="s">
        <v>21</v>
      </c>
      <c r="D68" s="14"/>
      <c r="E68" s="7" t="s">
        <v>19</v>
      </c>
      <c r="F68">
        <v>21</v>
      </c>
      <c r="G68">
        <v>17</v>
      </c>
      <c r="H68">
        <v>24</v>
      </c>
      <c r="I68">
        <v>21</v>
      </c>
      <c r="J68">
        <v>26</v>
      </c>
      <c r="K68">
        <v>25</v>
      </c>
      <c r="L68">
        <v>18</v>
      </c>
      <c r="M68">
        <v>31</v>
      </c>
      <c r="N68">
        <v>21</v>
      </c>
      <c r="O68">
        <v>27</v>
      </c>
      <c r="P68">
        <v>35</v>
      </c>
      <c r="Q68">
        <v>34</v>
      </c>
    </row>
    <row r="69" spans="3:17" x14ac:dyDescent="0.35">
      <c r="C69" s="14"/>
      <c r="D69" s="14"/>
      <c r="E69" s="7" t="s">
        <v>20</v>
      </c>
      <c r="F69" s="6">
        <f>F68*100/61</f>
        <v>34.42622950819672</v>
      </c>
      <c r="G69" s="6">
        <f t="shared" ref="G69:Q69" si="0">G68*100/61</f>
        <v>27.868852459016395</v>
      </c>
      <c r="H69" s="6">
        <f>H68*100/61</f>
        <v>39.344262295081968</v>
      </c>
      <c r="I69" s="6">
        <f>I68*100/61</f>
        <v>34.42622950819672</v>
      </c>
      <c r="J69" s="6">
        <f>J68*100/61</f>
        <v>42.622950819672134</v>
      </c>
      <c r="K69" s="6">
        <f>K68*100/61</f>
        <v>40.983606557377051</v>
      </c>
      <c r="L69" s="6">
        <f t="shared" si="0"/>
        <v>29.508196721311474</v>
      </c>
      <c r="M69" s="6">
        <f t="shared" si="0"/>
        <v>50.819672131147541</v>
      </c>
      <c r="N69" s="6">
        <f t="shared" si="0"/>
        <v>34.42622950819672</v>
      </c>
      <c r="O69" s="6">
        <f t="shared" si="0"/>
        <v>44.26229508196721</v>
      </c>
      <c r="P69" s="6">
        <f t="shared" si="0"/>
        <v>57.377049180327866</v>
      </c>
      <c r="Q69" s="6">
        <f t="shared" si="0"/>
        <v>55.73770491803279</v>
      </c>
    </row>
    <row r="70" spans="3:17" x14ac:dyDescent="0.35">
      <c r="C70" s="15" t="s">
        <v>22</v>
      </c>
      <c r="D70" s="15"/>
      <c r="E70" s="8" t="s">
        <v>19</v>
      </c>
      <c r="F70">
        <f>61-F68-F72-F74-F76</f>
        <v>33</v>
      </c>
      <c r="G70">
        <f t="shared" ref="G70:Q70" si="1">61-G68-G72-G74-G76</f>
        <v>39</v>
      </c>
      <c r="H70">
        <f>61-H68-H72-H74-H76</f>
        <v>33</v>
      </c>
      <c r="I70">
        <f>61-I68-I72-I74-I76</f>
        <v>30</v>
      </c>
      <c r="J70">
        <f>61-J68-J72-J74-J76</f>
        <v>26</v>
      </c>
      <c r="K70">
        <f>61-K68-K72-K74-K76</f>
        <v>30</v>
      </c>
      <c r="L70">
        <f t="shared" si="1"/>
        <v>35</v>
      </c>
      <c r="M70">
        <f t="shared" si="1"/>
        <v>28</v>
      </c>
      <c r="N70">
        <f t="shared" si="1"/>
        <v>35</v>
      </c>
      <c r="O70">
        <f t="shared" si="1"/>
        <v>30</v>
      </c>
      <c r="P70">
        <f t="shared" si="1"/>
        <v>22</v>
      </c>
      <c r="Q70">
        <f t="shared" si="1"/>
        <v>22</v>
      </c>
    </row>
    <row r="71" spans="3:17" x14ac:dyDescent="0.35">
      <c r="C71" s="15"/>
      <c r="D71" s="15"/>
      <c r="E71" s="8" t="s">
        <v>20</v>
      </c>
      <c r="F71" s="6">
        <f t="shared" ref="F71:M71" si="2">100-F69-F73-F77</f>
        <v>57.37704918032788</v>
      </c>
      <c r="G71" s="6">
        <f t="shared" si="2"/>
        <v>65.573770491803273</v>
      </c>
      <c r="H71" s="6">
        <f t="shared" si="2"/>
        <v>54.098360655737707</v>
      </c>
      <c r="I71" s="6">
        <f t="shared" si="2"/>
        <v>52.459016393442631</v>
      </c>
      <c r="J71" s="6">
        <f t="shared" si="2"/>
        <v>42.622950819672127</v>
      </c>
      <c r="K71" s="6">
        <f t="shared" si="2"/>
        <v>49.180327868852459</v>
      </c>
      <c r="L71" s="6">
        <f t="shared" si="2"/>
        <v>57.377049180327866</v>
      </c>
      <c r="M71" s="6">
        <f t="shared" si="2"/>
        <v>45.901639344262293</v>
      </c>
      <c r="N71" s="6">
        <f t="shared" ref="N71:Q71" si="3">100-N69-N73-N77</f>
        <v>57.37704918032788</v>
      </c>
      <c r="O71" s="6">
        <f t="shared" si="3"/>
        <v>49.180327868852459</v>
      </c>
      <c r="P71" s="6">
        <f t="shared" si="3"/>
        <v>36.06557377049181</v>
      </c>
      <c r="Q71" s="6">
        <f t="shared" si="3"/>
        <v>36.065573770491802</v>
      </c>
    </row>
    <row r="72" spans="3:17" x14ac:dyDescent="0.35">
      <c r="C72" s="16" t="s">
        <v>23</v>
      </c>
      <c r="D72" s="16"/>
      <c r="E72" s="9" t="s">
        <v>19</v>
      </c>
      <c r="F72">
        <v>5</v>
      </c>
      <c r="G72">
        <v>4</v>
      </c>
      <c r="H72">
        <v>4</v>
      </c>
      <c r="I72">
        <v>7</v>
      </c>
      <c r="J72">
        <v>9</v>
      </c>
      <c r="K72">
        <v>6</v>
      </c>
      <c r="L72">
        <v>8</v>
      </c>
      <c r="M72">
        <v>2</v>
      </c>
      <c r="N72">
        <v>5</v>
      </c>
      <c r="O72">
        <v>4</v>
      </c>
      <c r="P72">
        <v>4</v>
      </c>
      <c r="Q72">
        <v>5</v>
      </c>
    </row>
    <row r="73" spans="3:17" x14ac:dyDescent="0.35">
      <c r="C73" s="16"/>
      <c r="D73" s="16"/>
      <c r="E73" s="9" t="s">
        <v>20</v>
      </c>
      <c r="F73" s="6">
        <f>F72*100/61</f>
        <v>8.1967213114754092</v>
      </c>
      <c r="G73" s="6">
        <f t="shared" ref="G73" si="4">G72*100/61</f>
        <v>6.557377049180328</v>
      </c>
      <c r="H73" s="6">
        <f t="shared" ref="H73" si="5">H72*100/61</f>
        <v>6.557377049180328</v>
      </c>
      <c r="I73" s="6">
        <f t="shared" ref="I73" si="6">I72*100/61</f>
        <v>11.475409836065573</v>
      </c>
      <c r="J73" s="6">
        <f t="shared" ref="J73" si="7">J72*100/61</f>
        <v>14.754098360655737</v>
      </c>
      <c r="K73" s="6">
        <f t="shared" ref="K73" si="8">K72*100/61</f>
        <v>9.8360655737704921</v>
      </c>
      <c r="L73" s="6">
        <f t="shared" ref="L73" si="9">L72*100/61</f>
        <v>13.114754098360656</v>
      </c>
      <c r="M73" s="6">
        <f t="shared" ref="M73" si="10">M72*100/61</f>
        <v>3.278688524590164</v>
      </c>
      <c r="N73" s="6">
        <f t="shared" ref="N73" si="11">N72*100/61</f>
        <v>8.1967213114754092</v>
      </c>
      <c r="O73" s="6">
        <f t="shared" ref="O73" si="12">O72*100/61</f>
        <v>6.557377049180328</v>
      </c>
      <c r="P73" s="6">
        <f t="shared" ref="P73" si="13">P72*100/61</f>
        <v>6.557377049180328</v>
      </c>
      <c r="Q73" s="6">
        <f t="shared" ref="Q73" si="14">Q72*100/61</f>
        <v>8.1967213114754092</v>
      </c>
    </row>
    <row r="74" spans="3:17" x14ac:dyDescent="0.35">
      <c r="C74" s="18" t="s">
        <v>28</v>
      </c>
      <c r="D74" s="18"/>
      <c r="E74" s="3" t="s">
        <v>19</v>
      </c>
      <c r="F74">
        <v>2</v>
      </c>
      <c r="G74">
        <v>1</v>
      </c>
      <c r="H74">
        <v>0</v>
      </c>
      <c r="I74">
        <v>2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3:17" x14ac:dyDescent="0.35">
      <c r="C75" s="18"/>
      <c r="D75" s="18"/>
      <c r="E75" s="3" t="s">
        <v>20</v>
      </c>
      <c r="F75" s="6">
        <f>F74*100/61</f>
        <v>3.278688524590164</v>
      </c>
      <c r="G75" s="6">
        <f t="shared" ref="G75" si="15">G74*100/61</f>
        <v>1.639344262295082</v>
      </c>
      <c r="H75" s="6">
        <f t="shared" ref="H75" si="16">H74*100/61</f>
        <v>0</v>
      </c>
      <c r="I75" s="6">
        <f t="shared" ref="I75" si="17">I74*100/61</f>
        <v>3.278688524590164</v>
      </c>
      <c r="J75" s="6">
        <f t="shared" ref="J75" si="18">J74*100/61</f>
        <v>0</v>
      </c>
      <c r="K75" s="6">
        <f t="shared" ref="K75" si="19">K74*100/61</f>
        <v>0</v>
      </c>
      <c r="L75" s="6">
        <f t="shared" ref="L75" si="20">L74*100/61</f>
        <v>0</v>
      </c>
      <c r="M75" s="6">
        <f t="shared" ref="M75" si="21">M74*100/61</f>
        <v>0</v>
      </c>
      <c r="N75" s="6">
        <f t="shared" ref="N75" si="22">N74*100/61</f>
        <v>0</v>
      </c>
      <c r="O75" s="6">
        <f t="shared" ref="O75" si="23">O74*100/61</f>
        <v>0</v>
      </c>
      <c r="P75" s="6">
        <f t="shared" ref="P75" si="24">P74*100/61</f>
        <v>0</v>
      </c>
      <c r="Q75" s="6">
        <f t="shared" ref="Q75" si="25">Q74*100/61</f>
        <v>0</v>
      </c>
    </row>
    <row r="76" spans="3:17" x14ac:dyDescent="0.35">
      <c r="C76" s="17" t="s">
        <v>24</v>
      </c>
      <c r="D76" s="17"/>
      <c r="E76" s="10" t="s">
        <v>19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3:17" x14ac:dyDescent="0.35">
      <c r="C77" s="17"/>
      <c r="D77" s="17"/>
      <c r="E77" s="10" t="s">
        <v>20</v>
      </c>
      <c r="F77" s="6">
        <f>F76*100/61</f>
        <v>0</v>
      </c>
      <c r="G77" s="6">
        <f t="shared" ref="G77" si="26">G76*100/61</f>
        <v>0</v>
      </c>
      <c r="H77" s="6">
        <f t="shared" ref="H77" si="27">H76*100/61</f>
        <v>0</v>
      </c>
      <c r="I77" s="6">
        <f t="shared" ref="I77" si="28">I76*100/61</f>
        <v>1.639344262295082</v>
      </c>
      <c r="J77" s="6">
        <f t="shared" ref="J77" si="29">J76*100/61</f>
        <v>0</v>
      </c>
      <c r="K77" s="6">
        <f t="shared" ref="K77" si="30">K76*100/61</f>
        <v>0</v>
      </c>
      <c r="L77" s="6">
        <f t="shared" ref="L77" si="31">L76*100/61</f>
        <v>0</v>
      </c>
      <c r="M77" s="6">
        <f t="shared" ref="M77" si="32">M76*100/61</f>
        <v>0</v>
      </c>
      <c r="N77" s="6">
        <f t="shared" ref="N77" si="33">N76*100/61</f>
        <v>0</v>
      </c>
      <c r="O77" s="6">
        <f t="shared" ref="O77" si="34">O76*100/61</f>
        <v>0</v>
      </c>
      <c r="P77" s="6">
        <f t="shared" ref="P77" si="35">P76*100/61</f>
        <v>0</v>
      </c>
      <c r="Q77" s="6">
        <f t="shared" ref="Q77" si="36">Q76*100/61</f>
        <v>0</v>
      </c>
    </row>
    <row r="80" spans="3:17" x14ac:dyDescent="0.35"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</row>
  </sheetData>
  <autoFilter ref="C1:Q64" xr:uid="{00000000-0009-0000-0000-000000000000}"/>
  <mergeCells count="5">
    <mergeCell ref="C68:D69"/>
    <mergeCell ref="C70:D71"/>
    <mergeCell ref="C72:D73"/>
    <mergeCell ref="C76:D77"/>
    <mergeCell ref="C74:D7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.5" x14ac:dyDescent="0.35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Vietnam</vt:lpstr>
      <vt:lpstr>Sheet1</vt:lpstr>
    </vt:vector>
  </TitlesOfParts>
  <Company>abc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phuong Nguyen</dc:creator>
  <cp:lastModifiedBy>helene lenoble</cp:lastModifiedBy>
  <dcterms:created xsi:type="dcterms:W3CDTF">2016-10-12T03:53:47Z</dcterms:created>
  <dcterms:modified xsi:type="dcterms:W3CDTF">2017-11-11T17:25:54Z</dcterms:modified>
</cp:coreProperties>
</file>